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defaultThemeVersion="124226"/>
  <mc:AlternateContent xmlns:mc="http://schemas.openxmlformats.org/markup-compatibility/2006">
    <mc:Choice Requires="x15">
      <x15ac:absPath xmlns:x15ac="http://schemas.microsoft.com/office/spreadsheetml/2010/11/ac" url="C:\Users\admin\Desktop\主要財務指標（ＩＦＲＳ）\"/>
    </mc:Choice>
  </mc:AlternateContent>
  <xr:revisionPtr revIDLastSave="0" documentId="13_ncr:1_{3359FCF2-CAA3-4348-8D5C-FF5341E87A02}" xr6:coauthVersionLast="47" xr6:coauthVersionMax="47" xr10:uidLastSave="{00000000-0000-0000-0000-000000000000}"/>
  <bookViews>
    <workbookView xWindow="2085" yWindow="825" windowWidth="25860" windowHeight="14025" xr2:uid="{00000000-000D-0000-FFFF-FFFF00000000}"/>
  </bookViews>
  <sheets>
    <sheet name="連結決算-日本製鉄" sheetId="1" r:id="rId1"/>
  </sheets>
  <calcPr calcId="191029"/>
</workbook>
</file>

<file path=xl/calcChain.xml><?xml version="1.0" encoding="utf-8"?>
<calcChain xmlns="http://schemas.openxmlformats.org/spreadsheetml/2006/main">
  <c r="E8" i="1" l="1"/>
</calcChain>
</file>

<file path=xl/sharedStrings.xml><?xml version="1.0" encoding="utf-8"?>
<sst xmlns="http://schemas.openxmlformats.org/spreadsheetml/2006/main" count="62" uniqueCount="58">
  <si>
    <t>項目</t>
  </si>
  <si>
    <t>売上収益</t>
    <rPh sb="0" eb="2">
      <t>ウリアゲ</t>
    </rPh>
    <rPh sb="2" eb="4">
      <t>シュウエキ</t>
    </rPh>
    <phoneticPr fontId="2"/>
  </si>
  <si>
    <t xml:space="preserve">親会社の所有者に帰属する当期利益 </t>
    <rPh sb="8" eb="10">
      <t>キゾク</t>
    </rPh>
    <rPh sb="12" eb="14">
      <t>トウキ</t>
    </rPh>
    <rPh sb="14" eb="16">
      <t>リエキ</t>
    </rPh>
    <phoneticPr fontId="2"/>
  </si>
  <si>
    <t>資本合計</t>
    <rPh sb="0" eb="2">
      <t>シホン</t>
    </rPh>
    <rPh sb="2" eb="4">
      <t>ゴウケイ</t>
    </rPh>
    <phoneticPr fontId="2"/>
  </si>
  <si>
    <t>資産合計</t>
    <rPh sb="0" eb="2">
      <t>シサン</t>
    </rPh>
    <rPh sb="2" eb="4">
      <t>ゴウケイ</t>
    </rPh>
    <phoneticPr fontId="2"/>
  </si>
  <si>
    <t>1株当たり親会社所有者帰属持分(円)</t>
    <rPh sb="1" eb="2">
      <t>カブ</t>
    </rPh>
    <rPh sb="2" eb="3">
      <t>ア</t>
    </rPh>
    <rPh sb="16" eb="17">
      <t>エン</t>
    </rPh>
    <phoneticPr fontId="2"/>
  </si>
  <si>
    <t>基本的1株当たり当期利益(円)</t>
    <rPh sb="0" eb="3">
      <t>キホンテキ</t>
    </rPh>
    <rPh sb="4" eb="5">
      <t>カブ</t>
    </rPh>
    <rPh sb="5" eb="6">
      <t>ア</t>
    </rPh>
    <rPh sb="8" eb="9">
      <t>トウ</t>
    </rPh>
    <rPh sb="9" eb="10">
      <t>キ</t>
    </rPh>
    <rPh sb="10" eb="12">
      <t>リエキ</t>
    </rPh>
    <rPh sb="13" eb="14">
      <t>エン</t>
    </rPh>
    <phoneticPr fontId="2"/>
  </si>
  <si>
    <t>希薄化後１株当たり当期利益(円)</t>
    <rPh sb="14" eb="15">
      <t>エン</t>
    </rPh>
    <phoneticPr fontId="2"/>
  </si>
  <si>
    <t>親会社の所有者に帰属する持分</t>
    <rPh sb="8" eb="10">
      <t>キゾク</t>
    </rPh>
    <rPh sb="12" eb="14">
      <t>モチブン</t>
    </rPh>
    <phoneticPr fontId="2"/>
  </si>
  <si>
    <t>親会社所有者帰属持分比率(％)</t>
    <rPh sb="10" eb="12">
      <t>ヒリツ</t>
    </rPh>
    <phoneticPr fontId="2"/>
  </si>
  <si>
    <t>親会社所有者帰属持分当期利益率(％)</t>
    <rPh sb="0" eb="1">
      <t>オヤ</t>
    </rPh>
    <rPh sb="1" eb="2">
      <t>カイ</t>
    </rPh>
    <rPh sb="2" eb="3">
      <t>シャ</t>
    </rPh>
    <rPh sb="3" eb="6">
      <t>ショユウシャ</t>
    </rPh>
    <rPh sb="6" eb="8">
      <t>キゾク</t>
    </rPh>
    <rPh sb="8" eb="10">
      <t>モチブン</t>
    </rPh>
    <rPh sb="10" eb="12">
      <t>トウキ</t>
    </rPh>
    <rPh sb="12" eb="14">
      <t>リエキ</t>
    </rPh>
    <rPh sb="14" eb="15">
      <t>リツ</t>
    </rPh>
    <phoneticPr fontId="2"/>
  </si>
  <si>
    <t>配当(円)</t>
    <rPh sb="0" eb="2">
      <t>ハイトウ</t>
    </rPh>
    <rPh sb="3" eb="4">
      <t>エン</t>
    </rPh>
    <phoneticPr fontId="2"/>
  </si>
  <si>
    <t>連結配当性向(％)</t>
    <rPh sb="0" eb="2">
      <t>レンケツ</t>
    </rPh>
    <rPh sb="2" eb="4">
      <t>ハイトウ</t>
    </rPh>
    <rPh sb="4" eb="6">
      <t>セイコウ</t>
    </rPh>
    <phoneticPr fontId="2"/>
  </si>
  <si>
    <t>営業活動によるキャッシュ・フロー</t>
    <rPh sb="0" eb="2">
      <t>エイギョウ</t>
    </rPh>
    <rPh sb="2" eb="4">
      <t>カツドウ</t>
    </rPh>
    <phoneticPr fontId="2"/>
  </si>
  <si>
    <t>投資活動によるキャッシュ・フロー</t>
    <rPh sb="0" eb="2">
      <t>トウシ</t>
    </rPh>
    <rPh sb="2" eb="4">
      <t>カツドウ</t>
    </rPh>
    <phoneticPr fontId="2"/>
  </si>
  <si>
    <t>財務活動によるキャッシュ・フロー</t>
    <rPh sb="0" eb="2">
      <t>ザイム</t>
    </rPh>
    <rPh sb="2" eb="4">
      <t>カツドウ</t>
    </rPh>
    <phoneticPr fontId="2"/>
  </si>
  <si>
    <t>有利子負債残高</t>
  </si>
  <si>
    <t>負担金利</t>
    <rPh sb="0" eb="2">
      <t>フタン</t>
    </rPh>
    <rPh sb="2" eb="4">
      <t>キンリ</t>
    </rPh>
    <phoneticPr fontId="2"/>
  </si>
  <si>
    <t>設備投資額</t>
    <rPh sb="0" eb="2">
      <t>セツビ</t>
    </rPh>
    <rPh sb="2" eb="5">
      <t>トウシガク</t>
    </rPh>
    <phoneticPr fontId="2"/>
  </si>
  <si>
    <t>減価償却費</t>
    <rPh sb="0" eb="2">
      <t>ゲンカ</t>
    </rPh>
    <rPh sb="2" eb="5">
      <t>ショウキャクヒ</t>
    </rPh>
    <phoneticPr fontId="2"/>
  </si>
  <si>
    <t>連結子会社数(社)</t>
    <rPh sb="0" eb="2">
      <t>レンケツ</t>
    </rPh>
    <rPh sb="2" eb="5">
      <t>コガイシャ</t>
    </rPh>
    <rPh sb="5" eb="6">
      <t>スウ</t>
    </rPh>
    <rPh sb="7" eb="8">
      <t>シャ</t>
    </rPh>
    <phoneticPr fontId="2"/>
  </si>
  <si>
    <t>持分法適用関連会社数(社)</t>
    <rPh sb="0" eb="1">
      <t>モ</t>
    </rPh>
    <rPh sb="1" eb="2">
      <t>ブン</t>
    </rPh>
    <rPh sb="2" eb="5">
      <t>ホウテキヨウ</t>
    </rPh>
    <rPh sb="5" eb="7">
      <t>カンレン</t>
    </rPh>
    <rPh sb="7" eb="10">
      <t>カイシャスウ</t>
    </rPh>
    <rPh sb="11" eb="12">
      <t>シャ</t>
    </rPh>
    <phoneticPr fontId="2"/>
  </si>
  <si>
    <t>従業員数(人)</t>
    <rPh sb="0" eb="2">
      <t>ジュウギョウ</t>
    </rPh>
    <rPh sb="2" eb="4">
      <t>インスウ</t>
    </rPh>
    <rPh sb="5" eb="6">
      <t>ニン</t>
    </rPh>
    <phoneticPr fontId="2"/>
  </si>
  <si>
    <t>セグメント別連結売上収益</t>
    <rPh sb="5" eb="6">
      <t>ベツ</t>
    </rPh>
    <rPh sb="6" eb="8">
      <t>レンケツ</t>
    </rPh>
    <rPh sb="8" eb="10">
      <t>ウリアゲ</t>
    </rPh>
    <rPh sb="10" eb="12">
      <t>シュウエキ</t>
    </rPh>
    <phoneticPr fontId="2"/>
  </si>
  <si>
    <t>製鉄事業</t>
    <rPh sb="0" eb="2">
      <t>セイテツ</t>
    </rPh>
    <rPh sb="2" eb="4">
      <t>ジギョウ</t>
    </rPh>
    <phoneticPr fontId="2"/>
  </si>
  <si>
    <t>エンジニアリング事業</t>
    <rPh sb="8" eb="10">
      <t>ジギョウ</t>
    </rPh>
    <phoneticPr fontId="2"/>
  </si>
  <si>
    <t>ケミカル＆マテリアル事業　</t>
    <rPh sb="10" eb="12">
      <t>ジギョウ</t>
    </rPh>
    <phoneticPr fontId="2"/>
  </si>
  <si>
    <t>システムソリューション事業</t>
    <rPh sb="11" eb="13">
      <t>ジギョウ</t>
    </rPh>
    <phoneticPr fontId="2"/>
  </si>
  <si>
    <t>計</t>
    <rPh sb="0" eb="1">
      <t>ケイ</t>
    </rPh>
    <phoneticPr fontId="2"/>
  </si>
  <si>
    <t>調整額</t>
    <rPh sb="0" eb="2">
      <t>チョウセイ</t>
    </rPh>
    <rPh sb="2" eb="3">
      <t>ガク</t>
    </rPh>
    <phoneticPr fontId="2"/>
  </si>
  <si>
    <t>連結売上収益計</t>
    <rPh sb="0" eb="2">
      <t>レンケツ</t>
    </rPh>
    <rPh sb="2" eb="4">
      <t>ウリアゲ</t>
    </rPh>
    <rPh sb="4" eb="6">
      <t>シュウエキ</t>
    </rPh>
    <rPh sb="6" eb="7">
      <t>ケイ</t>
    </rPh>
    <phoneticPr fontId="2"/>
  </si>
  <si>
    <t>セグメント利益</t>
    <rPh sb="5" eb="7">
      <t>リエキ</t>
    </rPh>
    <phoneticPr fontId="2"/>
  </si>
  <si>
    <t xml:space="preserve">ケミカル＆マテリアル事業 </t>
    <rPh sb="10" eb="12">
      <t>ジギョウ</t>
    </rPh>
    <phoneticPr fontId="2"/>
  </si>
  <si>
    <t>事業利益</t>
    <rPh sb="0" eb="2">
      <t>ジギョウ</t>
    </rPh>
    <rPh sb="2" eb="4">
      <t>リエキ</t>
    </rPh>
    <phoneticPr fontId="2"/>
  </si>
  <si>
    <t>単位未満の端数がある金額については切り捨て</t>
    <phoneticPr fontId="1"/>
  </si>
  <si>
    <t>金額以外については端数を四捨五入</t>
    <phoneticPr fontId="1"/>
  </si>
  <si>
    <t>注　　　</t>
    <rPh sb="0" eb="1">
      <t>チュウ</t>
    </rPh>
    <phoneticPr fontId="2"/>
  </si>
  <si>
    <t>年度</t>
    <rPh sb="0" eb="2">
      <t>ネンド</t>
    </rPh>
    <phoneticPr fontId="1"/>
  </si>
  <si>
    <t>*1</t>
    <phoneticPr fontId="1"/>
  </si>
  <si>
    <t>*2</t>
  </si>
  <si>
    <t>*3</t>
    <phoneticPr fontId="1"/>
  </si>
  <si>
    <t>*4</t>
    <phoneticPr fontId="1"/>
  </si>
  <si>
    <t>*5</t>
    <phoneticPr fontId="1"/>
  </si>
  <si>
    <t>粗鋼生産量は、当社の生産量に連結子会社の生産量を加えた数値である。</t>
    <rPh sb="0" eb="2">
      <t>ソコウ</t>
    </rPh>
    <rPh sb="2" eb="4">
      <t>セイサン</t>
    </rPh>
    <rPh sb="4" eb="5">
      <t>リョウ</t>
    </rPh>
    <rPh sb="7" eb="9">
      <t>トウシャ</t>
    </rPh>
    <rPh sb="10" eb="12">
      <t>セイサン</t>
    </rPh>
    <rPh sb="12" eb="13">
      <t>リョウ</t>
    </rPh>
    <rPh sb="14" eb="16">
      <t>レンケツ</t>
    </rPh>
    <rPh sb="16" eb="19">
      <t>コガイシャ</t>
    </rPh>
    <rPh sb="20" eb="22">
      <t>セイサン</t>
    </rPh>
    <rPh sb="22" eb="23">
      <t>リョウ</t>
    </rPh>
    <rPh sb="24" eb="25">
      <t>クワ</t>
    </rPh>
    <rPh sb="27" eb="29">
      <t>スウチ</t>
    </rPh>
    <phoneticPr fontId="2"/>
  </si>
  <si>
    <t xml:space="preserve">  　</t>
    <phoneticPr fontId="2"/>
  </si>
  <si>
    <t>　　</t>
    <phoneticPr fontId="2"/>
  </si>
  <si>
    <t>2017年度の報告セグメント毎のセグメント利益は日本基準の経常利益に基づき測定しており、IFRSに基づく連結損益計算書の事業利益と調整を行っている。セグメント利益の調整額には、日鉄興和不動産(株)の持分法による投資利益、及びセグメント間取引消去等が含まれている。</t>
    <phoneticPr fontId="2"/>
  </si>
  <si>
    <t>事業利益とは、持続的な事業活動の成果を表し、当社グループの業績を継続的に比較・評価することに資する連結経営業績の代表的指標であり、売上収益から売上原価、販売費及び一般管理費、及びその他費用を控除し、持分法による投資利益及びその他収益を加えたものである。その他収益及びその他費用は、受取配当金、為替差損益、固定資産除却損等から構成されている。</t>
    <rPh sb="0" eb="2">
      <t>ジギョウ</t>
    </rPh>
    <rPh sb="2" eb="4">
      <t>リエキ</t>
    </rPh>
    <rPh sb="7" eb="10">
      <t>ジゾクテキ</t>
    </rPh>
    <rPh sb="11" eb="13">
      <t>ジギョウ</t>
    </rPh>
    <rPh sb="13" eb="15">
      <t>カツドウ</t>
    </rPh>
    <rPh sb="16" eb="18">
      <t>セイカ</t>
    </rPh>
    <rPh sb="19" eb="20">
      <t>アラワ</t>
    </rPh>
    <rPh sb="22" eb="24">
      <t>トウシャ</t>
    </rPh>
    <rPh sb="29" eb="31">
      <t>ギョウセキ</t>
    </rPh>
    <rPh sb="32" eb="34">
      <t>ケイゾク</t>
    </rPh>
    <rPh sb="34" eb="35">
      <t>テキ</t>
    </rPh>
    <rPh sb="36" eb="38">
      <t>ヒカク</t>
    </rPh>
    <rPh sb="39" eb="41">
      <t>ヒョウカ</t>
    </rPh>
    <rPh sb="46" eb="47">
      <t>シ</t>
    </rPh>
    <phoneticPr fontId="2"/>
  </si>
  <si>
    <t>項目に明記がない場合、単位は億円</t>
    <rPh sb="0" eb="2">
      <t>コウモク</t>
    </rPh>
    <rPh sb="3" eb="5">
      <t>メイキ</t>
    </rPh>
    <rPh sb="8" eb="10">
      <t>バアイ</t>
    </rPh>
    <rPh sb="11" eb="13">
      <t>タンイ</t>
    </rPh>
    <rPh sb="14" eb="15">
      <t>オク</t>
    </rPh>
    <rPh sb="15" eb="16">
      <t>エン</t>
    </rPh>
    <phoneticPr fontId="1"/>
  </si>
  <si>
    <t>粗鋼生産量(万トン)　</t>
    <rPh sb="0" eb="2">
      <t>ソコウ</t>
    </rPh>
    <rPh sb="2" eb="4">
      <t>セイサン</t>
    </rPh>
    <rPh sb="4" eb="5">
      <t>リョウ</t>
    </rPh>
    <rPh sb="6" eb="7">
      <t>マン</t>
    </rPh>
    <phoneticPr fontId="2"/>
  </si>
  <si>
    <t>事業利益　</t>
    <rPh sb="0" eb="2">
      <t>ジギョウ</t>
    </rPh>
    <rPh sb="2" eb="4">
      <t>リエキ</t>
    </rPh>
    <phoneticPr fontId="2"/>
  </si>
  <si>
    <t>EBITDA　</t>
    <phoneticPr fontId="2"/>
  </si>
  <si>
    <t xml:space="preserve">セグメント情報 </t>
    <rPh sb="5" eb="7">
      <t>ジョウホウ</t>
    </rPh>
    <phoneticPr fontId="2"/>
  </si>
  <si>
    <t xml:space="preserve">調整額 </t>
    <rPh sb="0" eb="2">
      <t>チョウセイ</t>
    </rPh>
    <rPh sb="2" eb="3">
      <t>ガク</t>
    </rPh>
    <phoneticPr fontId="2"/>
  </si>
  <si>
    <t>主要財務指標（ＩＦＲＳ）</t>
    <phoneticPr fontId="2"/>
  </si>
  <si>
    <t>連結決算 － 日本製鉄</t>
    <rPh sb="0" eb="2">
      <t>レンケツ</t>
    </rPh>
    <rPh sb="2" eb="4">
      <t>ケッサン</t>
    </rPh>
    <rPh sb="7" eb="9">
      <t>ニッポン</t>
    </rPh>
    <rPh sb="9" eb="11">
      <t>セイテツ</t>
    </rPh>
    <phoneticPr fontId="2"/>
  </si>
  <si>
    <t>2018年度より、報告セグメントの区分を変更している。2018年10月に、新日鉄住金化学(株)と新日鉄住金マテリアルズ(株)が統合し日鉄ケミカル＆マテリアル(株)が発足したことにより、従来の「化学」及び「新素材」を統合し、セグメント名称を「ケミカル＆マテリアル」としている。 なお、2017年度のセグメント情報については、変更後の区分方法により作成したものを記載している。</t>
    <rPh sb="4" eb="6">
      <t>ネンド</t>
    </rPh>
    <rPh sb="9" eb="11">
      <t>ホウコク</t>
    </rPh>
    <rPh sb="17" eb="19">
      <t>クブン</t>
    </rPh>
    <rPh sb="20" eb="22">
      <t>ヘンコウ</t>
    </rPh>
    <rPh sb="31" eb="32">
      <t>ネン</t>
    </rPh>
    <rPh sb="34" eb="35">
      <t>ガツ</t>
    </rPh>
    <rPh sb="37" eb="40">
      <t>シンニッテツ</t>
    </rPh>
    <rPh sb="40" eb="42">
      <t>ジュウキン</t>
    </rPh>
    <rPh sb="42" eb="44">
      <t>カガク</t>
    </rPh>
    <rPh sb="44" eb="47">
      <t>カブ</t>
    </rPh>
    <phoneticPr fontId="2"/>
  </si>
  <si>
    <t>EBITDAは、事業利益に減価償却費と減損損失を加算した金額である。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</si>
</sst>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0"/>
    <numFmt numFmtId="177" formatCode="#,##0;&quot;△ &quot;#,##0"/>
    <numFmt numFmtId="178" formatCode="#,##0.00;&quot;△ &quot;#,##0.00"/>
    <numFmt numFmtId="179" formatCode="#,##0.0;&quot;△ &quot;#,##0.0"/>
  </numFmts>
  <fonts count="17"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0.5"/>
      <color theme="1"/>
      <name val="ＭＳ ゴシック"/>
      <family val="3"/>
      <charset val="128"/>
    </font>
    <font>
      <sz val="10.5"/>
      <name val="ＭＳ Ｐゴシック"/>
      <family val="3"/>
      <charset val="128"/>
    </font>
    <font>
      <sz val="10"/>
      <name val="ＭＳ ゴシック"/>
      <family val="3"/>
      <charset val="128"/>
    </font>
    <font>
      <sz val="7.5"/>
      <name val="ＭＳ ゴシック"/>
      <family val="3"/>
      <charset val="128"/>
    </font>
    <font>
      <sz val="7.5"/>
      <color theme="1"/>
      <name val="ＭＳ ゴシック"/>
      <family val="3"/>
      <charset val="128"/>
    </font>
    <font>
      <sz val="7"/>
      <name val="ＭＳ ゴシック"/>
      <family val="3"/>
      <charset val="128"/>
    </font>
    <font>
      <sz val="7"/>
      <color theme="1"/>
      <name val="ＭＳ ゴシック"/>
      <family val="3"/>
      <charset val="128"/>
    </font>
    <font>
      <sz val="7"/>
      <name val="ＭＳ Ｐゴシック"/>
      <family val="3"/>
      <charset val="128"/>
    </font>
    <font>
      <sz val="11"/>
      <color theme="1"/>
      <name val="ＭＳ ゴシック"/>
      <family val="3"/>
      <charset val="128"/>
    </font>
    <font>
      <sz val="9"/>
      <name val="ＭＳ ゴシック"/>
      <family val="3"/>
      <charset val="128"/>
    </font>
    <font>
      <sz val="9"/>
      <color theme="1"/>
      <name val="ＭＳ ゴシック"/>
      <family val="3"/>
      <charset val="128"/>
    </font>
    <font>
      <sz val="11"/>
      <name val="HGP創英角ｺﾞｼｯｸUB"/>
      <family val="3"/>
      <charset val="128"/>
    </font>
    <font>
      <sz val="11"/>
      <color theme="1"/>
      <name val="ＭＳ Ｐゴシック"/>
      <family val="2"/>
      <charset val="128"/>
      <scheme val="minor"/>
    </font>
  </fonts>
  <fills count="4">
    <fill>
      <patternFill patternType="none"/>
    </fill>
    <fill>
      <patternFill patternType="gray125"/>
    </fill>
    <fill>
      <patternFill patternType="solid">
        <fgColor theme="0" tint="-0.24994659260841701"/>
        <bgColor indexed="64"/>
      </patternFill>
    </fill>
    <fill>
      <patternFill patternType="solid">
        <fgColor theme="0"/>
        <bgColor indexed="64"/>
      </patternFill>
    </fill>
  </fills>
  <borders count="9">
    <border>
      <left/>
      <right/>
      <top/>
      <bottom/>
      <diagonal/>
    </border>
    <border>
      <left/>
      <right style="hair">
        <color indexed="64"/>
      </right>
      <top/>
      <bottom/>
      <diagonal/>
    </border>
    <border>
      <left/>
      <right/>
      <top/>
      <bottom style="hair">
        <color indexed="64"/>
      </bottom>
      <diagonal/>
    </border>
    <border>
      <left/>
      <right/>
      <top style="hair">
        <color auto="1"/>
      </top>
      <bottom style="hair">
        <color auto="1"/>
      </bottom>
      <diagonal/>
    </border>
    <border>
      <left/>
      <right/>
      <top style="hair">
        <color auto="1"/>
      </top>
      <bottom/>
      <diagonal/>
    </border>
    <border>
      <left/>
      <right style="hair">
        <color indexed="64"/>
      </right>
      <top style="hair">
        <color auto="1"/>
      </top>
      <bottom/>
      <diagonal/>
    </border>
    <border>
      <left/>
      <right style="hair">
        <color indexed="64"/>
      </right>
      <top/>
      <bottom style="hair">
        <color auto="1"/>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s>
  <cellStyleXfs count="3">
    <xf numFmtId="0" fontId="0" fillId="0" borderId="0">
      <alignment vertical="center"/>
    </xf>
    <xf numFmtId="0" fontId="3" fillId="0" borderId="0">
      <alignment vertical="center"/>
    </xf>
    <xf numFmtId="38" fontId="16" fillId="0" borderId="0" applyFont="0" applyFill="0" applyBorder="0" applyAlignment="0" applyProtection="0">
      <alignment vertical="center"/>
    </xf>
  </cellStyleXfs>
  <cellXfs count="79">
    <xf numFmtId="0" fontId="0" fillId="0" borderId="0" xfId="0">
      <alignment vertical="center"/>
    </xf>
    <xf numFmtId="0" fontId="4" fillId="0" borderId="0" xfId="0" applyFont="1" applyAlignment="1">
      <alignment vertical="center"/>
    </xf>
    <xf numFmtId="0" fontId="4" fillId="0" borderId="0" xfId="0" applyFont="1" applyFill="1" applyAlignment="1">
      <alignment vertical="center"/>
    </xf>
    <xf numFmtId="0" fontId="8" fillId="0" borderId="0" xfId="0" applyFont="1" applyAlignment="1">
      <alignment vertical="center"/>
    </xf>
    <xf numFmtId="0" fontId="8" fillId="0" borderId="0" xfId="0" applyFont="1" applyFill="1" applyBorder="1" applyAlignment="1">
      <alignment vertical="center"/>
    </xf>
    <xf numFmtId="0" fontId="10" fillId="0" borderId="0" xfId="0" applyFont="1" applyFill="1" applyAlignment="1">
      <alignment vertical="center"/>
    </xf>
    <xf numFmtId="0" fontId="10" fillId="0" borderId="0" xfId="0" applyFont="1" applyFill="1" applyAlignment="1">
      <alignment vertical="top"/>
    </xf>
    <xf numFmtId="0" fontId="7" fillId="0" borderId="0" xfId="0" applyFont="1" applyAlignment="1">
      <alignment vertical="center"/>
    </xf>
    <xf numFmtId="3" fontId="7" fillId="0" borderId="8" xfId="1" applyNumberFormat="1" applyFont="1" applyFill="1" applyBorder="1" applyAlignment="1" applyProtection="1">
      <alignment vertical="center"/>
    </xf>
    <xf numFmtId="3" fontId="7" fillId="0" borderId="3" xfId="0" applyNumberFormat="1" applyFont="1" applyFill="1" applyBorder="1" applyAlignment="1" applyProtection="1">
      <alignment vertical="center"/>
    </xf>
    <xf numFmtId="177" fontId="7" fillId="0" borderId="3" xfId="2" applyNumberFormat="1" applyFont="1" applyFill="1" applyBorder="1" applyAlignment="1" applyProtection="1">
      <alignment vertical="center"/>
    </xf>
    <xf numFmtId="4" fontId="7" fillId="0" borderId="8" xfId="1" applyNumberFormat="1" applyFont="1" applyFill="1" applyBorder="1" applyAlignment="1" applyProtection="1">
      <alignment vertical="center"/>
    </xf>
    <xf numFmtId="4" fontId="7" fillId="0" borderId="3" xfId="0" applyNumberFormat="1" applyFont="1" applyFill="1" applyBorder="1" applyAlignment="1" applyProtection="1">
      <alignment vertical="center"/>
    </xf>
    <xf numFmtId="178" fontId="7" fillId="0" borderId="3" xfId="2" applyNumberFormat="1" applyFont="1" applyFill="1" applyBorder="1" applyAlignment="1" applyProtection="1">
      <alignment vertical="center"/>
    </xf>
    <xf numFmtId="2" fontId="7" fillId="0" borderId="8" xfId="1" applyNumberFormat="1" applyFont="1" applyFill="1" applyBorder="1" applyAlignment="1" applyProtection="1">
      <alignment vertical="center"/>
    </xf>
    <xf numFmtId="0" fontId="7" fillId="0" borderId="3" xfId="0" applyFont="1" applyFill="1" applyBorder="1" applyAlignment="1" applyProtection="1">
      <alignment vertical="center"/>
    </xf>
    <xf numFmtId="41" fontId="7" fillId="0" borderId="8" xfId="1" applyNumberFormat="1" applyFont="1" applyFill="1" applyBorder="1" applyAlignment="1" applyProtection="1">
      <alignment vertical="center"/>
    </xf>
    <xf numFmtId="41" fontId="7" fillId="0" borderId="3" xfId="0" applyNumberFormat="1" applyFont="1" applyFill="1" applyBorder="1" applyAlignment="1" applyProtection="1">
      <alignment vertical="center"/>
    </xf>
    <xf numFmtId="41" fontId="7" fillId="0" borderId="3" xfId="2" applyNumberFormat="1" applyFont="1" applyFill="1" applyBorder="1" applyAlignment="1" applyProtection="1">
      <alignment vertical="center"/>
    </xf>
    <xf numFmtId="0" fontId="7" fillId="0" borderId="8" xfId="1" applyFont="1" applyFill="1" applyBorder="1" applyAlignment="1" applyProtection="1">
      <alignment vertical="center"/>
    </xf>
    <xf numFmtId="179" fontId="7" fillId="0" borderId="3" xfId="2" applyNumberFormat="1" applyFont="1" applyFill="1" applyBorder="1" applyAlignment="1" applyProtection="1">
      <alignment vertical="center"/>
    </xf>
    <xf numFmtId="176" fontId="7" fillId="0" borderId="8" xfId="1" applyNumberFormat="1" applyFont="1" applyFill="1" applyBorder="1" applyAlignment="1" applyProtection="1">
      <alignment vertical="center"/>
    </xf>
    <xf numFmtId="0" fontId="7" fillId="3" borderId="8" xfId="1" applyFont="1" applyFill="1" applyBorder="1" applyAlignment="1" applyProtection="1">
      <alignment horizontal="right" vertical="center"/>
    </xf>
    <xf numFmtId="177" fontId="7" fillId="0" borderId="8" xfId="1" applyNumberFormat="1" applyFont="1" applyFill="1" applyBorder="1" applyAlignment="1" applyProtection="1">
      <alignment vertical="center"/>
    </xf>
    <xf numFmtId="177" fontId="7" fillId="0" borderId="3" xfId="0" applyNumberFormat="1" applyFont="1" applyFill="1" applyBorder="1" applyAlignment="1" applyProtection="1">
      <alignment vertical="center"/>
    </xf>
    <xf numFmtId="3" fontId="7" fillId="3" borderId="8" xfId="1" applyNumberFormat="1" applyFont="1" applyFill="1" applyBorder="1" applyAlignment="1" applyProtection="1">
      <alignment vertical="center"/>
    </xf>
    <xf numFmtId="0" fontId="7" fillId="0" borderId="0" xfId="0" applyFont="1" applyFill="1" applyBorder="1" applyAlignment="1" applyProtection="1">
      <alignment vertical="center"/>
    </xf>
    <xf numFmtId="0" fontId="7" fillId="0" borderId="4" xfId="0" applyFont="1" applyFill="1" applyBorder="1" applyAlignment="1" applyProtection="1">
      <alignment vertical="center"/>
    </xf>
    <xf numFmtId="3" fontId="7" fillId="0" borderId="0" xfId="0" applyNumberFormat="1" applyFont="1" applyFill="1" applyBorder="1" applyAlignment="1" applyProtection="1">
      <alignment vertical="center"/>
    </xf>
    <xf numFmtId="0" fontId="7" fillId="0" borderId="2" xfId="0" applyFont="1" applyFill="1" applyBorder="1" applyAlignment="1" applyProtection="1">
      <alignment vertical="center"/>
    </xf>
    <xf numFmtId="3" fontId="7" fillId="0" borderId="8" xfId="0" applyNumberFormat="1" applyFont="1" applyFill="1" applyBorder="1" applyAlignment="1" applyProtection="1">
      <alignment vertical="center"/>
    </xf>
    <xf numFmtId="177" fontId="7" fillId="0" borderId="8" xfId="0" applyNumberFormat="1" applyFont="1" applyFill="1" applyBorder="1" applyAlignment="1" applyProtection="1">
      <alignment vertical="center"/>
    </xf>
    <xf numFmtId="0" fontId="7" fillId="0" borderId="8" xfId="0" applyFont="1" applyFill="1" applyBorder="1" applyAlignment="1" applyProtection="1">
      <alignment vertical="center"/>
    </xf>
    <xf numFmtId="0" fontId="15" fillId="0" borderId="0" xfId="1" applyFont="1" applyAlignment="1" applyProtection="1">
      <alignment vertical="top"/>
    </xf>
    <xf numFmtId="0" fontId="4" fillId="0" borderId="0" xfId="0" applyFont="1" applyAlignment="1" applyProtection="1">
      <alignment vertical="center"/>
    </xf>
    <xf numFmtId="0" fontId="7" fillId="0" borderId="0" xfId="0" applyFont="1" applyAlignment="1" applyProtection="1">
      <alignment vertical="center"/>
    </xf>
    <xf numFmtId="0" fontId="10" fillId="0" borderId="0" xfId="0" applyFont="1" applyAlignment="1" applyProtection="1">
      <alignment horizontal="right" vertical="center"/>
    </xf>
    <xf numFmtId="3" fontId="7" fillId="0" borderId="3" xfId="1" applyNumberFormat="1" applyFont="1" applyFill="1" applyBorder="1" applyAlignment="1" applyProtection="1">
      <alignment vertical="center"/>
    </xf>
    <xf numFmtId="0" fontId="8" fillId="0" borderId="3" xfId="0" applyFont="1" applyFill="1" applyBorder="1" applyAlignment="1" applyProtection="1">
      <alignment vertical="center"/>
    </xf>
    <xf numFmtId="0" fontId="7" fillId="0" borderId="7" xfId="1" applyFont="1" applyFill="1" applyBorder="1" applyAlignment="1" applyProtection="1">
      <alignment vertical="center"/>
    </xf>
    <xf numFmtId="0" fontId="7" fillId="0" borderId="7" xfId="1" applyNumberFormat="1" applyFont="1" applyFill="1" applyBorder="1" applyAlignment="1" applyProtection="1">
      <alignment vertical="center"/>
    </xf>
    <xf numFmtId="0" fontId="7" fillId="0" borderId="3" xfId="1" applyFont="1" applyFill="1" applyBorder="1" applyAlignment="1" applyProtection="1">
      <alignment vertical="center"/>
    </xf>
    <xf numFmtId="0" fontId="7" fillId="0" borderId="3" xfId="1" applyFont="1" applyFill="1" applyBorder="1" applyAlignment="1" applyProtection="1">
      <alignment horizontal="center" vertical="center"/>
    </xf>
    <xf numFmtId="0" fontId="7" fillId="0" borderId="7" xfId="1" applyFont="1" applyFill="1" applyBorder="1" applyAlignment="1" applyProtection="1">
      <alignment horizontal="left" vertical="center"/>
    </xf>
    <xf numFmtId="0" fontId="7" fillId="0" borderId="4" xfId="1" applyFont="1" applyFill="1" applyBorder="1" applyAlignment="1" applyProtection="1">
      <alignment vertical="center"/>
    </xf>
    <xf numFmtId="0" fontId="8" fillId="0" borderId="4" xfId="0" applyFont="1" applyFill="1" applyBorder="1" applyAlignment="1" applyProtection="1">
      <alignment vertical="center"/>
    </xf>
    <xf numFmtId="0" fontId="13" fillId="0" borderId="0" xfId="1" applyFont="1" applyFill="1" applyBorder="1" applyProtection="1">
      <alignment vertical="center"/>
    </xf>
    <xf numFmtId="0" fontId="13" fillId="0" borderId="0" xfId="1" applyFont="1" applyFill="1" applyBorder="1" applyAlignment="1" applyProtection="1">
      <alignment vertical="center"/>
    </xf>
    <xf numFmtId="0" fontId="7" fillId="0" borderId="0" xfId="1" applyFont="1" applyFill="1" applyBorder="1" applyAlignment="1" applyProtection="1">
      <alignment vertical="center"/>
    </xf>
    <xf numFmtId="0" fontId="8" fillId="0" borderId="0" xfId="0" applyFont="1" applyFill="1" applyBorder="1" applyAlignment="1" applyProtection="1">
      <alignment vertical="center"/>
    </xf>
    <xf numFmtId="0" fontId="14" fillId="0" borderId="2" xfId="0" applyFont="1" applyFill="1" applyBorder="1" applyAlignment="1" applyProtection="1">
      <alignment vertical="center"/>
    </xf>
    <xf numFmtId="0" fontId="13" fillId="0" borderId="2" xfId="1" applyFont="1" applyFill="1" applyBorder="1" applyAlignment="1" applyProtection="1">
      <alignment vertical="center"/>
    </xf>
    <xf numFmtId="0" fontId="7" fillId="0" borderId="2" xfId="1" applyFont="1" applyFill="1" applyBorder="1" applyAlignment="1" applyProtection="1">
      <alignment vertical="center"/>
    </xf>
    <xf numFmtId="0" fontId="8" fillId="0" borderId="2" xfId="0" applyFont="1" applyFill="1" applyBorder="1" applyAlignment="1" applyProtection="1">
      <alignment vertical="center"/>
    </xf>
    <xf numFmtId="0" fontId="14" fillId="0" borderId="3" xfId="0" applyFont="1" applyFill="1" applyBorder="1" applyAlignment="1" applyProtection="1">
      <alignment vertical="center"/>
    </xf>
    <xf numFmtId="0" fontId="13" fillId="0" borderId="3" xfId="1" applyFont="1" applyFill="1" applyBorder="1" applyAlignment="1" applyProtection="1">
      <alignment vertical="center"/>
    </xf>
    <xf numFmtId="0" fontId="9" fillId="0" borderId="0" xfId="0" applyFont="1" applyFill="1" applyAlignment="1" applyProtection="1"/>
    <xf numFmtId="0" fontId="9" fillId="0" borderId="1" xfId="1" applyFont="1" applyFill="1" applyBorder="1" applyAlignment="1" applyProtection="1">
      <alignment vertical="center"/>
    </xf>
    <xf numFmtId="0" fontId="9" fillId="0" borderId="0" xfId="1" applyFont="1" applyFill="1" applyBorder="1" applyAlignment="1" applyProtection="1">
      <alignment vertical="center"/>
    </xf>
    <xf numFmtId="0" fontId="7" fillId="0" borderId="0" xfId="0" applyFont="1" applyFill="1" applyAlignment="1" applyProtection="1">
      <alignment vertical="center"/>
    </xf>
    <xf numFmtId="0" fontId="10" fillId="0" borderId="0" xfId="0" applyFont="1" applyFill="1" applyAlignment="1" applyProtection="1">
      <alignment vertical="center"/>
    </xf>
    <xf numFmtId="0" fontId="10" fillId="0" borderId="0" xfId="0" applyFont="1" applyFill="1" applyAlignment="1" applyProtection="1">
      <alignment vertical="top"/>
    </xf>
    <xf numFmtId="0" fontId="9" fillId="0" borderId="0" xfId="0" applyFont="1" applyFill="1" applyAlignment="1" applyProtection="1">
      <alignment vertical="top"/>
    </xf>
    <xf numFmtId="0" fontId="7" fillId="0" borderId="0" xfId="0" applyFont="1" applyFill="1" applyAlignment="1" applyProtection="1">
      <alignment vertical="top"/>
    </xf>
    <xf numFmtId="0" fontId="11" fillId="0" borderId="0" xfId="0" applyFont="1" applyFill="1" applyAlignment="1" applyProtection="1"/>
    <xf numFmtId="0" fontId="4" fillId="0" borderId="0" xfId="0" applyFont="1" applyFill="1" applyAlignment="1" applyProtection="1">
      <alignment vertical="center"/>
    </xf>
    <xf numFmtId="0" fontId="5" fillId="0" borderId="0" xfId="0" applyFont="1" applyFill="1" applyAlignment="1" applyProtection="1"/>
    <xf numFmtId="0" fontId="8" fillId="2" borderId="4" xfId="0" applyFont="1" applyFill="1" applyBorder="1" applyAlignment="1" applyProtection="1">
      <alignment horizontal="center" vertical="center"/>
    </xf>
    <xf numFmtId="0" fontId="8" fillId="2" borderId="2" xfId="0" applyFont="1" applyFill="1" applyBorder="1" applyAlignment="1" applyProtection="1">
      <alignment horizontal="center" vertical="center"/>
    </xf>
    <xf numFmtId="0" fontId="9" fillId="0" borderId="0" xfId="0" applyFont="1" applyFill="1" applyAlignment="1" applyProtection="1">
      <alignment vertical="top" wrapText="1"/>
    </xf>
    <xf numFmtId="0" fontId="12" fillId="0" borderId="0" xfId="0" applyFont="1" applyAlignment="1" applyProtection="1">
      <alignment vertical="top" wrapText="1"/>
    </xf>
    <xf numFmtId="0" fontId="0" fillId="0" borderId="0" xfId="0" applyAlignment="1" applyProtection="1">
      <alignment vertical="top" wrapText="1"/>
    </xf>
    <xf numFmtId="0" fontId="6" fillId="0" borderId="0" xfId="1" applyFont="1" applyBorder="1" applyProtection="1">
      <alignment vertical="center"/>
    </xf>
    <xf numFmtId="0" fontId="7" fillId="2" borderId="4" xfId="0" applyFont="1" applyFill="1" applyBorder="1" applyAlignment="1" applyProtection="1">
      <alignment horizontal="center" vertical="center"/>
    </xf>
    <xf numFmtId="0" fontId="7" fillId="2" borderId="2" xfId="0" applyFont="1" applyFill="1" applyBorder="1" applyAlignment="1" applyProtection="1">
      <alignment horizontal="center" vertical="center"/>
    </xf>
    <xf numFmtId="0" fontId="7" fillId="2" borderId="4" xfId="0" applyFont="1" applyFill="1" applyBorder="1" applyAlignment="1" applyProtection="1">
      <alignment horizontal="right" vertical="center"/>
    </xf>
    <xf numFmtId="0" fontId="7" fillId="2" borderId="5" xfId="0" applyFont="1" applyFill="1" applyBorder="1" applyAlignment="1" applyProtection="1">
      <alignment horizontal="right" vertical="center"/>
    </xf>
    <xf numFmtId="0" fontId="7" fillId="2" borderId="2" xfId="1" applyFont="1" applyFill="1" applyBorder="1" applyAlignment="1" applyProtection="1">
      <alignment horizontal="left" vertical="center"/>
    </xf>
    <xf numFmtId="0" fontId="7" fillId="2" borderId="6" xfId="1" applyFont="1" applyFill="1" applyBorder="1" applyAlignment="1" applyProtection="1">
      <alignment horizontal="left" vertical="center"/>
    </xf>
  </cellXfs>
  <cellStyles count="3">
    <cellStyle name="桁区切り" xfId="2" builtinId="6"/>
    <cellStyle name="標準" xfId="0" builtinId="0"/>
    <cellStyle name="標準_P023_027"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1009541</xdr:colOff>
      <xdr:row>4</xdr:row>
      <xdr:rowOff>0</xdr:rowOff>
    </xdr:from>
    <xdr:to>
      <xdr:col>2</xdr:col>
      <xdr:colOff>1751025</xdr:colOff>
      <xdr:row>5</xdr:row>
      <xdr:rowOff>2930</xdr:rowOff>
    </xdr:to>
    <xdr:sp macro="" textlink="">
      <xdr:nvSpPr>
        <xdr:cNvPr id="2" name="Text Box 17">
          <a:extLst>
            <a:ext uri="{FF2B5EF4-FFF2-40B4-BE49-F238E27FC236}">
              <a16:creationId xmlns:a16="http://schemas.microsoft.com/office/drawing/2014/main" id="{00000000-0008-0000-0000-000002000000}"/>
            </a:ext>
          </a:extLst>
        </xdr:cNvPr>
        <xdr:cNvSpPr txBox="1">
          <a:spLocks noChangeArrowheads="1"/>
        </xdr:cNvSpPr>
      </xdr:nvSpPr>
      <xdr:spPr bwMode="auto">
        <a:xfrm>
          <a:off x="1331010" y="381000"/>
          <a:ext cx="741484" cy="116039"/>
        </a:xfrm>
        <a:prstGeom prst="rect">
          <a:avLst/>
        </a:prstGeom>
        <a:noFill/>
        <a:ln>
          <a:noFill/>
        </a:ln>
      </xdr:spPr>
      <xdr:txBody>
        <a:bodyPr vertOverflow="clip" wrap="square" lIns="0" tIns="7200" rIns="0" bIns="0" anchor="t"/>
        <a:lstStyle/>
        <a:p>
          <a:pPr algn="l" rtl="0">
            <a:defRPr sz="1000"/>
          </a:pPr>
          <a:r>
            <a:rPr lang="ja-JP" altLang="en-US" sz="700" b="0" i="0" u="none" strike="noStrike" baseline="30000">
              <a:solidFill>
                <a:sysClr val="windowText" lastClr="000000"/>
              </a:solidFill>
              <a:latin typeface="ＭＳ Ｐゴシック"/>
              <a:ea typeface="ＭＳ Ｐゴシック"/>
            </a:rPr>
            <a:t> *</a:t>
          </a:r>
          <a:r>
            <a:rPr lang="en-US" altLang="ja-JP" sz="700" b="0" i="0" u="none" strike="noStrike" baseline="30000">
              <a:solidFill>
                <a:sysClr val="windowText" lastClr="000000"/>
              </a:solidFill>
              <a:latin typeface="ＭＳ Ｐゴシック"/>
              <a:ea typeface="ＭＳ Ｐゴシック"/>
            </a:rPr>
            <a:t>1</a:t>
          </a:r>
          <a:endParaRPr lang="ja-JP" altLang="en-US" sz="700" b="0" i="0" u="none" strike="noStrike" baseline="30000">
            <a:solidFill>
              <a:sysClr val="windowText" lastClr="000000"/>
            </a:solidFill>
            <a:latin typeface="ＭＳ Ｐゴシック"/>
            <a:ea typeface="ＭＳ Ｐゴシック"/>
          </a:endParaRPr>
        </a:p>
      </xdr:txBody>
    </xdr:sp>
    <xdr:clientData/>
  </xdr:twoCellAnchor>
  <xdr:twoCellAnchor>
    <xdr:from>
      <xdr:col>2</xdr:col>
      <xdr:colOff>485836</xdr:colOff>
      <xdr:row>6</xdr:row>
      <xdr:rowOff>2722</xdr:rowOff>
    </xdr:from>
    <xdr:to>
      <xdr:col>2</xdr:col>
      <xdr:colOff>1227320</xdr:colOff>
      <xdr:row>7</xdr:row>
      <xdr:rowOff>5652</xdr:rowOff>
    </xdr:to>
    <xdr:sp macro="" textlink="">
      <xdr:nvSpPr>
        <xdr:cNvPr id="3" name="Text Box 17">
          <a:extLst>
            <a:ext uri="{FF2B5EF4-FFF2-40B4-BE49-F238E27FC236}">
              <a16:creationId xmlns:a16="http://schemas.microsoft.com/office/drawing/2014/main" id="{00000000-0008-0000-0000-000003000000}"/>
            </a:ext>
          </a:extLst>
        </xdr:cNvPr>
        <xdr:cNvSpPr txBox="1">
          <a:spLocks noChangeArrowheads="1"/>
        </xdr:cNvSpPr>
      </xdr:nvSpPr>
      <xdr:spPr bwMode="auto">
        <a:xfrm>
          <a:off x="812407" y="615043"/>
          <a:ext cx="741484" cy="118591"/>
        </a:xfrm>
        <a:prstGeom prst="rect">
          <a:avLst/>
        </a:prstGeom>
        <a:noFill/>
        <a:ln>
          <a:noFill/>
        </a:ln>
      </xdr:spPr>
      <xdr:txBody>
        <a:bodyPr vertOverflow="clip" wrap="square" lIns="0" tIns="7200" rIns="0" bIns="0" anchor="t"/>
        <a:lstStyle/>
        <a:p>
          <a:pPr algn="l" rtl="0">
            <a:defRPr sz="1000"/>
          </a:pPr>
          <a:r>
            <a:rPr lang="ja-JP" altLang="en-US" sz="700" b="0" i="0" u="none" strike="noStrike" baseline="30000">
              <a:solidFill>
                <a:sysClr val="windowText" lastClr="000000"/>
              </a:solidFill>
              <a:latin typeface="ＭＳ Ｐゴシック"/>
              <a:ea typeface="ＭＳ Ｐゴシック"/>
            </a:rPr>
            <a:t> *</a:t>
          </a:r>
          <a:r>
            <a:rPr lang="en-US" altLang="ja-JP" sz="700" b="0" i="0" u="none" strike="noStrike" baseline="30000">
              <a:solidFill>
                <a:sysClr val="windowText" lastClr="000000"/>
              </a:solidFill>
              <a:latin typeface="ＭＳ Ｐゴシック"/>
              <a:ea typeface="ＭＳ Ｐゴシック"/>
            </a:rPr>
            <a:t>2</a:t>
          </a:r>
        </a:p>
      </xdr:txBody>
    </xdr:sp>
    <xdr:clientData/>
  </xdr:twoCellAnchor>
  <xdr:twoCellAnchor>
    <xdr:from>
      <xdr:col>2</xdr:col>
      <xdr:colOff>400096</xdr:colOff>
      <xdr:row>6</xdr:row>
      <xdr:rowOff>114298</xdr:rowOff>
    </xdr:from>
    <xdr:to>
      <xdr:col>2</xdr:col>
      <xdr:colOff>1141580</xdr:colOff>
      <xdr:row>8</xdr:row>
      <xdr:rowOff>1567</xdr:rowOff>
    </xdr:to>
    <xdr:sp macro="" textlink="">
      <xdr:nvSpPr>
        <xdr:cNvPr id="4" name="Text Box 17">
          <a:extLst>
            <a:ext uri="{FF2B5EF4-FFF2-40B4-BE49-F238E27FC236}">
              <a16:creationId xmlns:a16="http://schemas.microsoft.com/office/drawing/2014/main" id="{00000000-0008-0000-0000-000004000000}"/>
            </a:ext>
          </a:extLst>
        </xdr:cNvPr>
        <xdr:cNvSpPr txBox="1">
          <a:spLocks noChangeArrowheads="1"/>
        </xdr:cNvSpPr>
      </xdr:nvSpPr>
      <xdr:spPr bwMode="auto">
        <a:xfrm>
          <a:off x="726667" y="726619"/>
          <a:ext cx="741484" cy="118591"/>
        </a:xfrm>
        <a:prstGeom prst="rect">
          <a:avLst/>
        </a:prstGeom>
        <a:noFill/>
        <a:ln>
          <a:noFill/>
        </a:ln>
      </xdr:spPr>
      <xdr:txBody>
        <a:bodyPr vertOverflow="clip" wrap="square" lIns="0" tIns="7200" rIns="0" bIns="0" anchor="t"/>
        <a:lstStyle/>
        <a:p>
          <a:pPr algn="l" rtl="0">
            <a:defRPr sz="1000"/>
          </a:pPr>
          <a:r>
            <a:rPr lang="ja-JP" altLang="en-US" sz="700" b="0" i="0" u="none" strike="noStrike" baseline="30000">
              <a:solidFill>
                <a:sysClr val="windowText" lastClr="000000"/>
              </a:solidFill>
              <a:latin typeface="ＭＳ Ｐゴシック"/>
              <a:ea typeface="ＭＳ Ｐゴシック"/>
            </a:rPr>
            <a:t> *</a:t>
          </a:r>
          <a:r>
            <a:rPr lang="en-US" altLang="ja-JP" sz="700" b="0" i="0" u="none" strike="noStrike" baseline="30000">
              <a:solidFill>
                <a:sysClr val="windowText" lastClr="000000"/>
              </a:solidFill>
              <a:latin typeface="ＭＳ Ｐゴシック"/>
              <a:ea typeface="ＭＳ Ｐゴシック"/>
            </a:rPr>
            <a:t>3</a:t>
          </a:r>
        </a:p>
      </xdr:txBody>
    </xdr:sp>
    <xdr:clientData/>
  </xdr:twoCellAnchor>
  <xdr:twoCellAnchor>
    <xdr:from>
      <xdr:col>2</xdr:col>
      <xdr:colOff>607763</xdr:colOff>
      <xdr:row>30</xdr:row>
      <xdr:rowOff>1359</xdr:rowOff>
    </xdr:from>
    <xdr:to>
      <xdr:col>2</xdr:col>
      <xdr:colOff>1349247</xdr:colOff>
      <xdr:row>31</xdr:row>
      <xdr:rowOff>4289</xdr:rowOff>
    </xdr:to>
    <xdr:sp macro="" textlink="">
      <xdr:nvSpPr>
        <xdr:cNvPr id="5" name="Text Box 17">
          <a:extLst>
            <a:ext uri="{FF2B5EF4-FFF2-40B4-BE49-F238E27FC236}">
              <a16:creationId xmlns:a16="http://schemas.microsoft.com/office/drawing/2014/main" id="{00000000-0008-0000-0000-000005000000}"/>
            </a:ext>
          </a:extLst>
        </xdr:cNvPr>
        <xdr:cNvSpPr txBox="1">
          <a:spLocks noChangeArrowheads="1"/>
        </xdr:cNvSpPr>
      </xdr:nvSpPr>
      <xdr:spPr bwMode="auto">
        <a:xfrm>
          <a:off x="929232" y="3210093"/>
          <a:ext cx="741484" cy="157712"/>
        </a:xfrm>
        <a:prstGeom prst="rect">
          <a:avLst/>
        </a:prstGeom>
        <a:noFill/>
        <a:ln>
          <a:noFill/>
        </a:ln>
      </xdr:spPr>
      <xdr:txBody>
        <a:bodyPr vertOverflow="clip" wrap="square" lIns="0" tIns="7200" rIns="0" bIns="0" anchor="t"/>
        <a:lstStyle/>
        <a:p>
          <a:pPr algn="l" rtl="0">
            <a:defRPr sz="1000"/>
          </a:pPr>
          <a:r>
            <a:rPr lang="ja-JP" altLang="en-US" sz="700" b="0" i="0" u="none" strike="noStrike" baseline="30000">
              <a:solidFill>
                <a:sysClr val="windowText" lastClr="000000"/>
              </a:solidFill>
              <a:latin typeface="ＭＳ Ｐゴシック"/>
              <a:ea typeface="ＭＳ Ｐゴシック"/>
            </a:rPr>
            <a:t> *</a:t>
          </a:r>
          <a:r>
            <a:rPr lang="en-US" altLang="ja-JP" sz="700" b="0" i="0" u="none" strike="noStrike" baseline="30000">
              <a:solidFill>
                <a:sysClr val="windowText" lastClr="000000"/>
              </a:solidFill>
              <a:latin typeface="ＭＳ Ｐゴシック"/>
              <a:ea typeface="ＭＳ Ｐゴシック"/>
            </a:rPr>
            <a:t>4</a:t>
          </a:r>
        </a:p>
      </xdr:txBody>
    </xdr:sp>
    <xdr:clientData/>
  </xdr:twoCellAnchor>
  <xdr:twoCellAnchor>
    <xdr:from>
      <xdr:col>2</xdr:col>
      <xdr:colOff>391919</xdr:colOff>
      <xdr:row>44</xdr:row>
      <xdr:rowOff>112938</xdr:rowOff>
    </xdr:from>
    <xdr:to>
      <xdr:col>2</xdr:col>
      <xdr:colOff>1133403</xdr:colOff>
      <xdr:row>46</xdr:row>
      <xdr:rowOff>208</xdr:rowOff>
    </xdr:to>
    <xdr:sp macro="" textlink="">
      <xdr:nvSpPr>
        <xdr:cNvPr id="6" name="Text Box 17">
          <a:extLst>
            <a:ext uri="{FF2B5EF4-FFF2-40B4-BE49-F238E27FC236}">
              <a16:creationId xmlns:a16="http://schemas.microsoft.com/office/drawing/2014/main" id="{00000000-0008-0000-0000-000006000000}"/>
            </a:ext>
          </a:extLst>
        </xdr:cNvPr>
        <xdr:cNvSpPr txBox="1">
          <a:spLocks noChangeArrowheads="1"/>
        </xdr:cNvSpPr>
      </xdr:nvSpPr>
      <xdr:spPr bwMode="auto">
        <a:xfrm>
          <a:off x="718490" y="5004706"/>
          <a:ext cx="741484" cy="118591"/>
        </a:xfrm>
        <a:prstGeom prst="rect">
          <a:avLst/>
        </a:prstGeom>
        <a:noFill/>
        <a:ln>
          <a:noFill/>
        </a:ln>
      </xdr:spPr>
      <xdr:txBody>
        <a:bodyPr vertOverflow="clip" wrap="square" lIns="0" tIns="7200" rIns="0" bIns="0" anchor="t"/>
        <a:lstStyle/>
        <a:p>
          <a:pPr algn="l" rtl="0">
            <a:defRPr sz="1000"/>
          </a:pPr>
          <a:r>
            <a:rPr lang="ja-JP" altLang="en-US" sz="700" b="0" i="0" u="none" strike="noStrike" baseline="30000">
              <a:solidFill>
                <a:sysClr val="windowText" lastClr="000000"/>
              </a:solidFill>
              <a:latin typeface="ＭＳ Ｐゴシック"/>
              <a:ea typeface="ＭＳ Ｐゴシック"/>
            </a:rPr>
            <a:t> *</a:t>
          </a:r>
          <a:r>
            <a:rPr lang="en-US" altLang="ja-JP" sz="700" b="0" i="0" u="none" strike="noStrike" baseline="30000">
              <a:solidFill>
                <a:sysClr val="windowText" lastClr="000000"/>
              </a:solidFill>
              <a:latin typeface="ＭＳ Ｐゴシック"/>
              <a:ea typeface="ＭＳ Ｐゴシック"/>
            </a:rPr>
            <a:t>5</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6"/>
  <sheetViews>
    <sheetView tabSelected="1" view="pageBreakPreview" zoomScale="145" zoomScaleNormal="145" zoomScaleSheetLayoutView="145" workbookViewId="0">
      <selection activeCell="A2" sqref="A2:C2"/>
    </sheetView>
  </sheetViews>
  <sheetFormatPr defaultColWidth="8.875" defaultRowHeight="12.75" x14ac:dyDescent="0.15"/>
  <cols>
    <col min="1" max="1" width="2.125" style="1" customWidth="1"/>
    <col min="2" max="2" width="1.625" style="1" customWidth="1"/>
    <col min="3" max="3" width="30.625" style="1" customWidth="1"/>
    <col min="4" max="6" width="9.625" style="7" customWidth="1"/>
    <col min="7" max="7" width="9.625" style="1" customWidth="1"/>
    <col min="8" max="8" width="2.375" style="1" customWidth="1"/>
    <col min="9" max="16384" width="8.875" style="1"/>
  </cols>
  <sheetData>
    <row r="1" spans="1:8" ht="15.6" customHeight="1" x14ac:dyDescent="0.15">
      <c r="A1" s="33" t="s">
        <v>54</v>
      </c>
      <c r="B1" s="34"/>
      <c r="C1" s="34"/>
      <c r="D1" s="35"/>
      <c r="E1" s="35"/>
      <c r="F1" s="35"/>
      <c r="G1" s="34"/>
      <c r="H1" s="34"/>
    </row>
    <row r="2" spans="1:8" ht="12" customHeight="1" x14ac:dyDescent="0.15">
      <c r="A2" s="72" t="s">
        <v>55</v>
      </c>
      <c r="B2" s="72"/>
      <c r="C2" s="72"/>
      <c r="D2" s="35"/>
      <c r="E2" s="35"/>
      <c r="F2" s="35"/>
      <c r="G2" s="36"/>
      <c r="H2" s="36" t="s">
        <v>48</v>
      </c>
    </row>
    <row r="3" spans="1:8" s="3" customFormat="1" ht="9.1999999999999993" customHeight="1" x14ac:dyDescent="0.15">
      <c r="A3" s="75" t="s">
        <v>37</v>
      </c>
      <c r="B3" s="75"/>
      <c r="C3" s="76"/>
      <c r="D3" s="73">
        <v>2017</v>
      </c>
      <c r="E3" s="73">
        <v>2018</v>
      </c>
      <c r="F3" s="73">
        <v>2019</v>
      </c>
      <c r="G3" s="73">
        <v>2020</v>
      </c>
      <c r="H3" s="67"/>
    </row>
    <row r="4" spans="1:8" s="3" customFormat="1" ht="9.1999999999999993" customHeight="1" x14ac:dyDescent="0.15">
      <c r="A4" s="77" t="s">
        <v>0</v>
      </c>
      <c r="B4" s="77"/>
      <c r="C4" s="78"/>
      <c r="D4" s="74"/>
      <c r="E4" s="74"/>
      <c r="F4" s="74"/>
      <c r="G4" s="74"/>
      <c r="H4" s="68"/>
    </row>
    <row r="5" spans="1:8" s="4" customFormat="1" ht="9.1999999999999993" customHeight="1" x14ac:dyDescent="0.15">
      <c r="A5" s="37"/>
      <c r="B5" s="38"/>
      <c r="C5" s="39" t="s">
        <v>49</v>
      </c>
      <c r="D5" s="8">
        <v>4702</v>
      </c>
      <c r="E5" s="9">
        <v>4784</v>
      </c>
      <c r="F5" s="10">
        <v>4705</v>
      </c>
      <c r="G5" s="10">
        <v>3765</v>
      </c>
      <c r="H5" s="38"/>
    </row>
    <row r="6" spans="1:8" s="4" customFormat="1" ht="9.1999999999999993" customHeight="1" x14ac:dyDescent="0.15">
      <c r="A6" s="37"/>
      <c r="B6" s="38"/>
      <c r="C6" s="39" t="s">
        <v>1</v>
      </c>
      <c r="D6" s="8">
        <v>57129</v>
      </c>
      <c r="E6" s="9">
        <v>61779</v>
      </c>
      <c r="F6" s="10">
        <v>59215</v>
      </c>
      <c r="G6" s="10">
        <v>48292</v>
      </c>
      <c r="H6" s="38"/>
    </row>
    <row r="7" spans="1:8" s="4" customFormat="1" ht="9.1999999999999993" customHeight="1" x14ac:dyDescent="0.15">
      <c r="A7" s="37"/>
      <c r="B7" s="38"/>
      <c r="C7" s="39" t="s">
        <v>50</v>
      </c>
      <c r="D7" s="8">
        <v>2887</v>
      </c>
      <c r="E7" s="9">
        <v>3369</v>
      </c>
      <c r="F7" s="10">
        <v>-2844.17</v>
      </c>
      <c r="G7" s="10">
        <v>1100</v>
      </c>
      <c r="H7" s="38"/>
    </row>
    <row r="8" spans="1:8" s="4" customFormat="1" ht="9.1999999999999993" customHeight="1" x14ac:dyDescent="0.15">
      <c r="A8" s="37"/>
      <c r="B8" s="38"/>
      <c r="C8" s="39" t="s">
        <v>51</v>
      </c>
      <c r="D8" s="8">
        <v>6552</v>
      </c>
      <c r="E8" s="9">
        <f>SUM(E7,E26)</f>
        <v>7455</v>
      </c>
      <c r="F8" s="10">
        <v>4668</v>
      </c>
      <c r="G8" s="10">
        <v>4009</v>
      </c>
      <c r="H8" s="38"/>
    </row>
    <row r="9" spans="1:8" s="4" customFormat="1" ht="9.1999999999999993" customHeight="1" x14ac:dyDescent="0.15">
      <c r="A9" s="37"/>
      <c r="B9" s="38"/>
      <c r="C9" s="39" t="s">
        <v>2</v>
      </c>
      <c r="D9" s="8">
        <v>1808</v>
      </c>
      <c r="E9" s="9">
        <v>2511</v>
      </c>
      <c r="F9" s="10">
        <v>-4315</v>
      </c>
      <c r="G9" s="10">
        <v>-324</v>
      </c>
      <c r="H9" s="38"/>
    </row>
    <row r="10" spans="1:8" s="4" customFormat="1" ht="9.1999999999999993" customHeight="1" x14ac:dyDescent="0.15">
      <c r="A10" s="37"/>
      <c r="B10" s="38"/>
      <c r="C10" s="39" t="s">
        <v>3</v>
      </c>
      <c r="D10" s="8">
        <v>35248</v>
      </c>
      <c r="E10" s="9">
        <v>36073</v>
      </c>
      <c r="F10" s="10">
        <v>29966</v>
      </c>
      <c r="G10" s="10">
        <v>31313</v>
      </c>
      <c r="H10" s="38"/>
    </row>
    <row r="11" spans="1:8" s="4" customFormat="1" ht="9.1999999999999993" customHeight="1" x14ac:dyDescent="0.15">
      <c r="A11" s="37"/>
      <c r="B11" s="38"/>
      <c r="C11" s="39" t="s">
        <v>4</v>
      </c>
      <c r="D11" s="8">
        <v>77561</v>
      </c>
      <c r="E11" s="9">
        <v>80495</v>
      </c>
      <c r="F11" s="10">
        <v>74449</v>
      </c>
      <c r="G11" s="10">
        <v>75739</v>
      </c>
      <c r="H11" s="38"/>
    </row>
    <row r="12" spans="1:8" s="4" customFormat="1" ht="9.1999999999999993" customHeight="1" x14ac:dyDescent="0.15">
      <c r="A12" s="37"/>
      <c r="B12" s="38"/>
      <c r="C12" s="40" t="s">
        <v>5</v>
      </c>
      <c r="D12" s="11">
        <v>3554.21</v>
      </c>
      <c r="E12" s="12">
        <v>3509.72</v>
      </c>
      <c r="F12" s="13">
        <v>2869.19</v>
      </c>
      <c r="G12" s="13">
        <v>2997.53</v>
      </c>
      <c r="H12" s="38"/>
    </row>
    <row r="13" spans="1:8" s="4" customFormat="1" ht="9.1999999999999993" customHeight="1" x14ac:dyDescent="0.15">
      <c r="A13" s="41"/>
      <c r="B13" s="38"/>
      <c r="C13" s="39" t="s">
        <v>6</v>
      </c>
      <c r="D13" s="14">
        <v>204.87</v>
      </c>
      <c r="E13" s="15">
        <v>281.77</v>
      </c>
      <c r="F13" s="13">
        <v>-468.74</v>
      </c>
      <c r="G13" s="13">
        <v>-35.22</v>
      </c>
      <c r="H13" s="38"/>
    </row>
    <row r="14" spans="1:8" s="4" customFormat="1" ht="9.1999999999999993" customHeight="1" x14ac:dyDescent="0.15">
      <c r="A14" s="41"/>
      <c r="B14" s="38"/>
      <c r="C14" s="40" t="s">
        <v>7</v>
      </c>
      <c r="D14" s="16">
        <v>0</v>
      </c>
      <c r="E14" s="17">
        <v>0</v>
      </c>
      <c r="F14" s="18">
        <v>0</v>
      </c>
      <c r="G14" s="18">
        <v>0</v>
      </c>
      <c r="H14" s="38"/>
    </row>
    <row r="15" spans="1:8" s="4" customFormat="1" ht="9.1999999999999993" customHeight="1" x14ac:dyDescent="0.15">
      <c r="A15" s="37"/>
      <c r="B15" s="38"/>
      <c r="C15" s="39" t="s">
        <v>8</v>
      </c>
      <c r="D15" s="8">
        <v>31369</v>
      </c>
      <c r="E15" s="9">
        <v>32307</v>
      </c>
      <c r="F15" s="10">
        <v>26416</v>
      </c>
      <c r="G15" s="10">
        <v>27599</v>
      </c>
      <c r="H15" s="38"/>
    </row>
    <row r="16" spans="1:8" s="4" customFormat="1" ht="9.1999999999999993" customHeight="1" x14ac:dyDescent="0.15">
      <c r="A16" s="37"/>
      <c r="B16" s="38"/>
      <c r="C16" s="39" t="s">
        <v>9</v>
      </c>
      <c r="D16" s="19">
        <v>40.4</v>
      </c>
      <c r="E16" s="15">
        <v>40.1</v>
      </c>
      <c r="F16" s="20">
        <v>35.5</v>
      </c>
      <c r="G16" s="20">
        <v>36.4</v>
      </c>
      <c r="H16" s="38"/>
    </row>
    <row r="17" spans="1:8" s="4" customFormat="1" ht="9.1999999999999993" customHeight="1" x14ac:dyDescent="0.15">
      <c r="A17" s="37"/>
      <c r="B17" s="38"/>
      <c r="C17" s="39" t="s">
        <v>10</v>
      </c>
      <c r="D17" s="21">
        <v>6</v>
      </c>
      <c r="E17" s="15">
        <v>7.9</v>
      </c>
      <c r="F17" s="20">
        <v>-14.7</v>
      </c>
      <c r="G17" s="20">
        <v>-1.2</v>
      </c>
      <c r="H17" s="38"/>
    </row>
    <row r="18" spans="1:8" s="4" customFormat="1" ht="9.1999999999999993" customHeight="1" x14ac:dyDescent="0.15">
      <c r="A18" s="42"/>
      <c r="B18" s="38"/>
      <c r="C18" s="43" t="s">
        <v>11</v>
      </c>
      <c r="D18" s="22">
        <v>70</v>
      </c>
      <c r="E18" s="15">
        <v>80</v>
      </c>
      <c r="F18" s="10">
        <v>10</v>
      </c>
      <c r="G18" s="10">
        <v>10</v>
      </c>
      <c r="H18" s="38"/>
    </row>
    <row r="19" spans="1:8" s="4" customFormat="1" ht="9.1999999999999993" customHeight="1" x14ac:dyDescent="0.15">
      <c r="A19" s="37"/>
      <c r="B19" s="38"/>
      <c r="C19" s="39" t="s">
        <v>12</v>
      </c>
      <c r="D19" s="22">
        <v>34.200000000000003</v>
      </c>
      <c r="E19" s="15">
        <v>28.4</v>
      </c>
      <c r="F19" s="18">
        <v>0</v>
      </c>
      <c r="G19" s="18">
        <v>0</v>
      </c>
      <c r="H19" s="38"/>
    </row>
    <row r="20" spans="1:8" s="4" customFormat="1" ht="9.1999999999999993" customHeight="1" x14ac:dyDescent="0.15">
      <c r="A20" s="37"/>
      <c r="B20" s="38"/>
      <c r="C20" s="39" t="s">
        <v>13</v>
      </c>
      <c r="D20" s="8">
        <v>4855</v>
      </c>
      <c r="E20" s="9">
        <v>4523</v>
      </c>
      <c r="F20" s="10">
        <v>4943</v>
      </c>
      <c r="G20" s="10">
        <v>4031</v>
      </c>
      <c r="H20" s="38"/>
    </row>
    <row r="21" spans="1:8" s="4" customFormat="1" ht="9.1999999999999993" customHeight="1" x14ac:dyDescent="0.15">
      <c r="A21" s="37"/>
      <c r="B21" s="38"/>
      <c r="C21" s="39" t="s">
        <v>14</v>
      </c>
      <c r="D21" s="23">
        <v>-3631</v>
      </c>
      <c r="E21" s="24">
        <v>-3818</v>
      </c>
      <c r="F21" s="10">
        <v>-3456</v>
      </c>
      <c r="G21" s="10">
        <v>-3890</v>
      </c>
      <c r="H21" s="38"/>
    </row>
    <row r="22" spans="1:8" s="4" customFormat="1" ht="9.1999999999999993" customHeight="1" x14ac:dyDescent="0.15">
      <c r="A22" s="37"/>
      <c r="B22" s="38"/>
      <c r="C22" s="39" t="s">
        <v>15</v>
      </c>
      <c r="D22" s="23">
        <v>-1049</v>
      </c>
      <c r="E22" s="24">
        <v>-429</v>
      </c>
      <c r="F22" s="10">
        <v>-145</v>
      </c>
      <c r="G22" s="10">
        <v>526</v>
      </c>
      <c r="H22" s="38"/>
    </row>
    <row r="23" spans="1:8" s="4" customFormat="1" ht="9.1999999999999993" customHeight="1" x14ac:dyDescent="0.15">
      <c r="A23" s="37"/>
      <c r="B23" s="38"/>
      <c r="C23" s="39" t="s">
        <v>16</v>
      </c>
      <c r="D23" s="25">
        <v>21577</v>
      </c>
      <c r="E23" s="9">
        <v>23692</v>
      </c>
      <c r="F23" s="10">
        <v>24887</v>
      </c>
      <c r="G23" s="10">
        <v>25592</v>
      </c>
      <c r="H23" s="38"/>
    </row>
    <row r="24" spans="1:8" s="4" customFormat="1" ht="9.1999999999999993" customHeight="1" x14ac:dyDescent="0.15">
      <c r="A24" s="37"/>
      <c r="B24" s="38"/>
      <c r="C24" s="39" t="s">
        <v>17</v>
      </c>
      <c r="D24" s="19">
        <v>208</v>
      </c>
      <c r="E24" s="15">
        <v>134</v>
      </c>
      <c r="F24" s="10">
        <v>140</v>
      </c>
      <c r="G24" s="10">
        <v>163</v>
      </c>
      <c r="H24" s="38"/>
    </row>
    <row r="25" spans="1:8" s="4" customFormat="1" ht="9.1999999999999993" customHeight="1" x14ac:dyDescent="0.15">
      <c r="A25" s="37"/>
      <c r="B25" s="38"/>
      <c r="C25" s="39" t="s">
        <v>18</v>
      </c>
      <c r="D25" s="25">
        <v>4234</v>
      </c>
      <c r="E25" s="9">
        <v>4408</v>
      </c>
      <c r="F25" s="10">
        <v>4813</v>
      </c>
      <c r="G25" s="10">
        <v>4744</v>
      </c>
      <c r="H25" s="38"/>
    </row>
    <row r="26" spans="1:8" s="4" customFormat="1" ht="9.1999999999999993" customHeight="1" x14ac:dyDescent="0.15">
      <c r="A26" s="37"/>
      <c r="B26" s="38"/>
      <c r="C26" s="39" t="s">
        <v>19</v>
      </c>
      <c r="D26" s="25">
        <v>3665</v>
      </c>
      <c r="E26" s="9">
        <v>4086</v>
      </c>
      <c r="F26" s="10">
        <v>4173</v>
      </c>
      <c r="G26" s="10">
        <v>2908</v>
      </c>
      <c r="H26" s="38"/>
    </row>
    <row r="27" spans="1:8" s="4" customFormat="1" ht="9.1999999999999993" customHeight="1" x14ac:dyDescent="0.15">
      <c r="A27" s="41"/>
      <c r="B27" s="38"/>
      <c r="C27" s="39" t="s">
        <v>20</v>
      </c>
      <c r="D27" s="19">
        <v>393</v>
      </c>
      <c r="E27" s="15">
        <v>420</v>
      </c>
      <c r="F27" s="10">
        <v>408</v>
      </c>
      <c r="G27" s="10">
        <v>389</v>
      </c>
      <c r="H27" s="38"/>
    </row>
    <row r="28" spans="1:8" s="4" customFormat="1" ht="9.1999999999999993" customHeight="1" x14ac:dyDescent="0.15">
      <c r="A28" s="41"/>
      <c r="B28" s="38"/>
      <c r="C28" s="39" t="s">
        <v>21</v>
      </c>
      <c r="D28" s="19">
        <v>123</v>
      </c>
      <c r="E28" s="15">
        <v>119</v>
      </c>
      <c r="F28" s="10">
        <v>118</v>
      </c>
      <c r="G28" s="10">
        <v>110</v>
      </c>
      <c r="H28" s="38"/>
    </row>
    <row r="29" spans="1:8" s="4" customFormat="1" ht="9.1999999999999993" customHeight="1" x14ac:dyDescent="0.15">
      <c r="A29" s="41"/>
      <c r="B29" s="38"/>
      <c r="C29" s="39" t="s">
        <v>22</v>
      </c>
      <c r="D29" s="8">
        <v>97996</v>
      </c>
      <c r="E29" s="9">
        <v>105796</v>
      </c>
      <c r="F29" s="10">
        <v>106599</v>
      </c>
      <c r="G29" s="10">
        <v>106226</v>
      </c>
      <c r="H29" s="38"/>
    </row>
    <row r="30" spans="1:8" s="4" customFormat="1" ht="2.1" customHeight="1" x14ac:dyDescent="0.15">
      <c r="A30" s="44"/>
      <c r="B30" s="45"/>
      <c r="C30" s="44"/>
      <c r="D30" s="26"/>
      <c r="E30" s="26"/>
      <c r="F30" s="27"/>
      <c r="G30" s="27"/>
      <c r="H30" s="45"/>
    </row>
    <row r="31" spans="1:8" s="4" customFormat="1" ht="12" customHeight="1" x14ac:dyDescent="0.15">
      <c r="A31" s="46" t="s">
        <v>52</v>
      </c>
      <c r="B31" s="47"/>
      <c r="C31" s="48"/>
      <c r="D31" s="26"/>
      <c r="E31" s="26"/>
      <c r="F31" s="26"/>
      <c r="G31" s="26"/>
      <c r="H31" s="49"/>
    </row>
    <row r="32" spans="1:8" s="4" customFormat="1" ht="12" customHeight="1" x14ac:dyDescent="0.15">
      <c r="A32" s="50"/>
      <c r="B32" s="51" t="s">
        <v>23</v>
      </c>
      <c r="C32" s="52"/>
      <c r="D32" s="28"/>
      <c r="E32" s="28"/>
      <c r="F32" s="29"/>
      <c r="G32" s="29"/>
      <c r="H32" s="53"/>
    </row>
    <row r="33" spans="1:8" s="4" customFormat="1" ht="9.1999999999999993" customHeight="1" x14ac:dyDescent="0.15">
      <c r="A33" s="38"/>
      <c r="B33" s="37"/>
      <c r="C33" s="39" t="s">
        <v>24</v>
      </c>
      <c r="D33" s="30">
        <v>50172</v>
      </c>
      <c r="E33" s="9">
        <v>54545</v>
      </c>
      <c r="F33" s="10">
        <v>52573</v>
      </c>
      <c r="G33" s="10">
        <v>42284</v>
      </c>
      <c r="H33" s="38"/>
    </row>
    <row r="34" spans="1:8" s="4" customFormat="1" ht="9.1999999999999993" customHeight="1" x14ac:dyDescent="0.15">
      <c r="A34" s="38"/>
      <c r="B34" s="37"/>
      <c r="C34" s="39" t="s">
        <v>25</v>
      </c>
      <c r="D34" s="30">
        <v>2942</v>
      </c>
      <c r="E34" s="9">
        <v>3567</v>
      </c>
      <c r="F34" s="10">
        <v>3404</v>
      </c>
      <c r="G34" s="10">
        <v>3244</v>
      </c>
      <c r="H34" s="38"/>
    </row>
    <row r="35" spans="1:8" s="4" customFormat="1" ht="9.1999999999999993" customHeight="1" x14ac:dyDescent="0.15">
      <c r="A35" s="38"/>
      <c r="B35" s="37"/>
      <c r="C35" s="39" t="s">
        <v>26</v>
      </c>
      <c r="D35" s="30">
        <v>2378</v>
      </c>
      <c r="E35" s="9">
        <v>2470</v>
      </c>
      <c r="F35" s="10">
        <v>2157</v>
      </c>
      <c r="G35" s="10">
        <v>1786</v>
      </c>
      <c r="H35" s="38"/>
    </row>
    <row r="36" spans="1:8" s="4" customFormat="1" ht="9.1999999999999993" customHeight="1" x14ac:dyDescent="0.15">
      <c r="A36" s="38"/>
      <c r="B36" s="37"/>
      <c r="C36" s="39" t="s">
        <v>27</v>
      </c>
      <c r="D36" s="30">
        <v>2442</v>
      </c>
      <c r="E36" s="9">
        <v>2675</v>
      </c>
      <c r="F36" s="10">
        <v>2732</v>
      </c>
      <c r="G36" s="10">
        <v>2524</v>
      </c>
      <c r="H36" s="38"/>
    </row>
    <row r="37" spans="1:8" s="4" customFormat="1" ht="9.1999999999999993" customHeight="1" x14ac:dyDescent="0.15">
      <c r="A37" s="38"/>
      <c r="B37" s="37"/>
      <c r="C37" s="43" t="s">
        <v>28</v>
      </c>
      <c r="D37" s="30">
        <v>57935</v>
      </c>
      <c r="E37" s="9">
        <v>63258</v>
      </c>
      <c r="F37" s="10">
        <v>60867</v>
      </c>
      <c r="G37" s="10">
        <v>49840</v>
      </c>
      <c r="H37" s="38"/>
    </row>
    <row r="38" spans="1:8" s="4" customFormat="1" ht="9.1999999999999993" customHeight="1" x14ac:dyDescent="0.15">
      <c r="A38" s="38"/>
      <c r="B38" s="37"/>
      <c r="C38" s="39" t="s">
        <v>29</v>
      </c>
      <c r="D38" s="31">
        <v>-805</v>
      </c>
      <c r="E38" s="24">
        <v>-1478</v>
      </c>
      <c r="F38" s="10">
        <v>-1652</v>
      </c>
      <c r="G38" s="10">
        <v>-1547</v>
      </c>
      <c r="H38" s="38"/>
    </row>
    <row r="39" spans="1:8" s="4" customFormat="1" ht="9.1999999999999993" customHeight="1" x14ac:dyDescent="0.15">
      <c r="A39" s="38"/>
      <c r="B39" s="37"/>
      <c r="C39" s="39" t="s">
        <v>30</v>
      </c>
      <c r="D39" s="30">
        <v>57129</v>
      </c>
      <c r="E39" s="9">
        <v>61779</v>
      </c>
      <c r="F39" s="10">
        <v>59215</v>
      </c>
      <c r="G39" s="10">
        <v>48292</v>
      </c>
      <c r="H39" s="38"/>
    </row>
    <row r="40" spans="1:8" s="4" customFormat="1" ht="12" customHeight="1" x14ac:dyDescent="0.15">
      <c r="A40" s="54"/>
      <c r="B40" s="55" t="s">
        <v>31</v>
      </c>
      <c r="C40" s="41"/>
      <c r="D40" s="28"/>
      <c r="E40" s="28"/>
      <c r="F40" s="10"/>
      <c r="G40" s="10"/>
      <c r="H40" s="38"/>
    </row>
    <row r="41" spans="1:8" s="4" customFormat="1" ht="9.1999999999999993" customHeight="1" x14ac:dyDescent="0.15">
      <c r="A41" s="38"/>
      <c r="B41" s="37"/>
      <c r="C41" s="39" t="s">
        <v>24</v>
      </c>
      <c r="D41" s="30">
        <v>2457</v>
      </c>
      <c r="E41" s="9">
        <v>2746</v>
      </c>
      <c r="F41" s="10">
        <v>-3253</v>
      </c>
      <c r="G41" s="10">
        <v>635</v>
      </c>
      <c r="H41" s="38"/>
    </row>
    <row r="42" spans="1:8" s="4" customFormat="1" ht="9.1999999999999993" customHeight="1" x14ac:dyDescent="0.15">
      <c r="A42" s="38"/>
      <c r="B42" s="37"/>
      <c r="C42" s="39" t="s">
        <v>25</v>
      </c>
      <c r="D42" s="32">
        <v>91</v>
      </c>
      <c r="E42" s="15">
        <v>94</v>
      </c>
      <c r="F42" s="10">
        <v>107</v>
      </c>
      <c r="G42" s="10">
        <v>177</v>
      </c>
      <c r="H42" s="38"/>
    </row>
    <row r="43" spans="1:8" s="4" customFormat="1" ht="9.1999999999999993" customHeight="1" x14ac:dyDescent="0.15">
      <c r="A43" s="38"/>
      <c r="B43" s="37"/>
      <c r="C43" s="39" t="s">
        <v>32</v>
      </c>
      <c r="D43" s="32">
        <v>173</v>
      </c>
      <c r="E43" s="15">
        <v>250</v>
      </c>
      <c r="F43" s="10">
        <v>184</v>
      </c>
      <c r="G43" s="10">
        <v>76</v>
      </c>
      <c r="H43" s="38"/>
    </row>
    <row r="44" spans="1:8" s="4" customFormat="1" ht="9.1999999999999993" customHeight="1" x14ac:dyDescent="0.15">
      <c r="A44" s="38"/>
      <c r="B44" s="37"/>
      <c r="C44" s="39" t="s">
        <v>27</v>
      </c>
      <c r="D44" s="32">
        <v>232</v>
      </c>
      <c r="E44" s="15">
        <v>265</v>
      </c>
      <c r="F44" s="10">
        <v>261</v>
      </c>
      <c r="G44" s="10">
        <v>239</v>
      </c>
      <c r="H44" s="38"/>
    </row>
    <row r="45" spans="1:8" s="4" customFormat="1" ht="9.1999999999999993" customHeight="1" x14ac:dyDescent="0.15">
      <c r="A45" s="38"/>
      <c r="B45" s="37"/>
      <c r="C45" s="43" t="s">
        <v>28</v>
      </c>
      <c r="D45" s="30">
        <v>2955</v>
      </c>
      <c r="E45" s="9">
        <v>3358</v>
      </c>
      <c r="F45" s="10">
        <v>-2699</v>
      </c>
      <c r="G45" s="10">
        <v>1128</v>
      </c>
      <c r="H45" s="38"/>
    </row>
    <row r="46" spans="1:8" s="4" customFormat="1" ht="9.1999999999999993" customHeight="1" x14ac:dyDescent="0.15">
      <c r="A46" s="38"/>
      <c r="B46" s="37"/>
      <c r="C46" s="39" t="s">
        <v>53</v>
      </c>
      <c r="D46" s="31">
        <v>-68</v>
      </c>
      <c r="E46" s="15">
        <v>11</v>
      </c>
      <c r="F46" s="10">
        <v>-144</v>
      </c>
      <c r="G46" s="10">
        <v>-27</v>
      </c>
      <c r="H46" s="38"/>
    </row>
    <row r="47" spans="1:8" s="4" customFormat="1" ht="9.1999999999999993" customHeight="1" x14ac:dyDescent="0.15">
      <c r="A47" s="38"/>
      <c r="B47" s="37"/>
      <c r="C47" s="39" t="s">
        <v>33</v>
      </c>
      <c r="D47" s="30">
        <v>2887</v>
      </c>
      <c r="E47" s="9">
        <v>3369</v>
      </c>
      <c r="F47" s="10">
        <v>-2844</v>
      </c>
      <c r="G47" s="10">
        <v>1100</v>
      </c>
      <c r="H47" s="38"/>
    </row>
    <row r="48" spans="1:8" s="5" customFormat="1" ht="10.5" x14ac:dyDescent="0.15">
      <c r="A48" s="56" t="s">
        <v>36</v>
      </c>
      <c r="B48" s="57" t="s">
        <v>34</v>
      </c>
      <c r="C48" s="58"/>
      <c r="D48" s="59"/>
      <c r="E48" s="59"/>
      <c r="F48" s="59"/>
      <c r="G48" s="60"/>
      <c r="H48" s="60"/>
    </row>
    <row r="49" spans="1:8" s="5" customFormat="1" ht="10.5" x14ac:dyDescent="0.15">
      <c r="A49" s="60"/>
      <c r="B49" s="60" t="s">
        <v>35</v>
      </c>
      <c r="C49" s="60"/>
      <c r="D49" s="59"/>
      <c r="E49" s="59"/>
      <c r="F49" s="59"/>
      <c r="G49" s="60"/>
      <c r="H49" s="60"/>
    </row>
    <row r="50" spans="1:8" s="6" customFormat="1" ht="9.9499999999999993" customHeight="1" x14ac:dyDescent="0.15">
      <c r="A50" s="61" t="s">
        <v>38</v>
      </c>
      <c r="B50" s="62" t="s">
        <v>43</v>
      </c>
      <c r="C50" s="62"/>
      <c r="D50" s="63"/>
      <c r="E50" s="63"/>
      <c r="F50" s="63"/>
      <c r="G50" s="61"/>
      <c r="H50" s="61"/>
    </row>
    <row r="51" spans="1:8" s="6" customFormat="1" ht="37.700000000000003" customHeight="1" x14ac:dyDescent="0.15">
      <c r="A51" s="61" t="s">
        <v>39</v>
      </c>
      <c r="B51" s="69" t="s">
        <v>47</v>
      </c>
      <c r="C51" s="70"/>
      <c r="D51" s="70"/>
      <c r="E51" s="70"/>
      <c r="F51" s="70"/>
      <c r="G51" s="70"/>
      <c r="H51" s="71"/>
    </row>
    <row r="52" spans="1:8" s="6" customFormat="1" ht="9.9499999999999993" customHeight="1" x14ac:dyDescent="0.15">
      <c r="A52" s="61" t="s">
        <v>40</v>
      </c>
      <c r="B52" s="62" t="s">
        <v>57</v>
      </c>
      <c r="C52" s="62"/>
      <c r="D52" s="63"/>
      <c r="E52" s="63"/>
      <c r="F52" s="63"/>
      <c r="G52" s="61"/>
      <c r="H52" s="61"/>
    </row>
    <row r="53" spans="1:8" s="6" customFormat="1" ht="37.700000000000003" customHeight="1" x14ac:dyDescent="0.15">
      <c r="A53" s="61" t="s">
        <v>41</v>
      </c>
      <c r="B53" s="69" t="s">
        <v>56</v>
      </c>
      <c r="C53" s="70"/>
      <c r="D53" s="70"/>
      <c r="E53" s="70"/>
      <c r="F53" s="70"/>
      <c r="G53" s="70"/>
      <c r="H53" s="71"/>
    </row>
    <row r="54" spans="1:8" s="6" customFormat="1" ht="30.95" customHeight="1" x14ac:dyDescent="0.15">
      <c r="A54" s="61" t="s">
        <v>42</v>
      </c>
      <c r="B54" s="69" t="s">
        <v>46</v>
      </c>
      <c r="C54" s="70"/>
      <c r="D54" s="70"/>
      <c r="E54" s="70"/>
      <c r="F54" s="70"/>
      <c r="G54" s="70"/>
      <c r="H54" s="71"/>
    </row>
    <row r="55" spans="1:8" s="5" customFormat="1" ht="10.5" x14ac:dyDescent="0.15">
      <c r="A55" s="60"/>
      <c r="B55" s="64" t="s">
        <v>44</v>
      </c>
      <c r="C55" s="64"/>
      <c r="D55" s="59"/>
      <c r="E55" s="59"/>
      <c r="F55" s="59"/>
      <c r="G55" s="60"/>
      <c r="H55" s="60"/>
    </row>
    <row r="56" spans="1:8" s="2" customFormat="1" x14ac:dyDescent="0.15">
      <c r="A56" s="65"/>
      <c r="B56" s="66" t="s">
        <v>45</v>
      </c>
      <c r="C56" s="66"/>
      <c r="D56" s="59"/>
      <c r="E56" s="59"/>
      <c r="F56" s="59"/>
      <c r="G56" s="65"/>
      <c r="H56" s="65"/>
    </row>
  </sheetData>
  <sheetProtection algorithmName="SHA-512" hashValue="B9XLKxQmL5TCuiJ8egIABoFOjBMCaXmF9DQyQOGCqvl/9R9EaN+IdTI3ynLG+Cpm+3NZ7GWt8T2A2n+/1CzfcA==" saltValue="ehnbqhMMlJJa7zmJEwWVfQ==" spinCount="100000" sheet="1" objects="1" scenarios="1"/>
  <mergeCells count="11">
    <mergeCell ref="H3:H4"/>
    <mergeCell ref="B51:H51"/>
    <mergeCell ref="B53:H53"/>
    <mergeCell ref="B54:H54"/>
    <mergeCell ref="A2:C2"/>
    <mergeCell ref="G3:G4"/>
    <mergeCell ref="D3:D4"/>
    <mergeCell ref="E3:E4"/>
    <mergeCell ref="A3:C3"/>
    <mergeCell ref="A4:C4"/>
    <mergeCell ref="F3:F4"/>
  </mergeCells>
  <phoneticPr fontId="1"/>
  <pageMargins left="0.39370078740157483" right="0.39370078740157483" top="0.6692913385826772" bottom="0.19685039370078741" header="0.31496062992125984" footer="0.31496062992125984"/>
  <pageSetup paperSize="11"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連結決算-日本製鉄</vt:lpstr>
    </vt:vector>
  </TitlesOfParts>
  <Company>日本製鉄株式会社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admin</cp:lastModifiedBy>
  <cp:lastPrinted>2020-07-02T04:40:20Z</cp:lastPrinted>
  <dcterms:created xsi:type="dcterms:W3CDTF">2019-06-07T04:27:34Z</dcterms:created>
  <dcterms:modified xsi:type="dcterms:W3CDTF">2021-06-22T01:02:11Z</dcterms:modified>
</cp:coreProperties>
</file>